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kgrupe-my.sharepoint.com/personal/merit_selg_bkeesti_ee/Documents/Desktop/"/>
    </mc:Choice>
  </mc:AlternateContent>
  <xr:revisionPtr revIDLastSave="841" documentId="8_{1FFF612B-F924-4EF5-9969-F4222824D943}" xr6:coauthVersionLast="47" xr6:coauthVersionMax="47" xr10:uidLastSave="{57F92285-467C-4698-8733-5D8BB22783EA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E70" i="3"/>
  <c r="E14" i="3"/>
  <c r="E97" i="3"/>
  <c r="E48" i="3"/>
  <c r="E42" i="3"/>
  <c r="E90" i="3"/>
  <c r="E82" i="3"/>
  <c r="E105" i="3"/>
  <c r="E104" i="3"/>
  <c r="E17" i="3"/>
  <c r="E81" i="3"/>
  <c r="E80" i="3"/>
  <c r="E16" i="3"/>
  <c r="E15" i="3"/>
  <c r="E12" i="3"/>
  <c r="E13" i="3"/>
  <c r="E11" i="3"/>
  <c r="E10" i="3"/>
  <c r="E46" i="3"/>
  <c r="E83" i="3"/>
  <c r="E35" i="3"/>
  <c r="E69" i="3"/>
  <c r="E62" i="3"/>
  <c r="E31" i="3"/>
  <c r="E8" i="3"/>
  <c r="E41" i="3"/>
  <c r="E43" i="3"/>
  <c r="E71" i="3"/>
  <c r="E79" i="3"/>
  <c r="E87" i="3"/>
  <c r="E92" i="3"/>
  <c r="E91" i="3"/>
  <c r="E36" i="3"/>
  <c r="E68" i="3"/>
  <c r="E32" i="3"/>
  <c r="E57" i="3"/>
  <c r="E55" i="3"/>
  <c r="E7" i="3"/>
  <c r="E25" i="3"/>
  <c r="E34" i="3"/>
  <c r="E37" i="3"/>
  <c r="E30" i="3"/>
  <c r="E75" i="3"/>
  <c r="E51" i="3"/>
  <c r="E58" i="3"/>
  <c r="E66" i="3"/>
  <c r="E67" i="3"/>
  <c r="E65" i="3"/>
  <c r="E93" i="3"/>
  <c r="E89" i="3"/>
  <c r="E88" i="3"/>
  <c r="E86" i="3"/>
  <c r="E84" i="3"/>
  <c r="E78" i="3"/>
  <c r="E77" i="3"/>
  <c r="E74" i="3"/>
  <c r="E56" i="3"/>
  <c r="E59" i="3"/>
  <c r="E63" i="3"/>
  <c r="E64" i="3"/>
  <c r="E72" i="3"/>
  <c r="E61" i="3"/>
  <c r="E60" i="3"/>
  <c r="E54" i="3"/>
  <c r="E53" i="3"/>
  <c r="E52" i="3"/>
  <c r="E50" i="3"/>
  <c r="E49" i="3"/>
  <c r="E47" i="3"/>
  <c r="E45" i="3"/>
  <c r="E44" i="3"/>
  <c r="E40" i="3"/>
  <c r="E39" i="3"/>
  <c r="E28" i="3"/>
  <c r="E26" i="3"/>
  <c r="E101" i="3"/>
  <c r="E102" i="3"/>
  <c r="E99" i="3"/>
  <c r="E100" i="3"/>
  <c r="E19" i="3"/>
  <c r="E20" i="3"/>
  <c r="E21" i="3"/>
  <c r="E22" i="3"/>
  <c r="E23" i="3"/>
  <c r="E24" i="3"/>
  <c r="E95" i="3"/>
  <c r="E96" i="3"/>
  <c r="E98" i="3"/>
  <c r="E18" i="3"/>
</calcChain>
</file>

<file path=xl/sharedStrings.xml><?xml version="1.0" encoding="utf-8"?>
<sst xmlns="http://schemas.openxmlformats.org/spreadsheetml/2006/main" count="196" uniqueCount="182">
  <si>
    <t>Kutsepaneel,2MP,4kanalit,wifi,alumiinium</t>
  </si>
  <si>
    <t>DS-KV8413-WME1(C)/surface</t>
  </si>
  <si>
    <t>Kaardilugeja+ puutetundlik displei moodul,Mifare</t>
  </si>
  <si>
    <t>DS-KD-TDM</t>
  </si>
  <si>
    <t>Kutsenupp 2MP, 1 nupp, IR, two-wire, roostevaba,  Hik</t>
  </si>
  <si>
    <t>DS-KD8003Y-IME2/S</t>
  </si>
  <si>
    <t>Kutsepaneel 1 nupp, Kaamera 2MP,Hikvision</t>
  </si>
  <si>
    <t>DS-KD8003-IME1(B)</t>
  </si>
  <si>
    <t>EZVIZ DB1C juhtmega uksekell</t>
  </si>
  <si>
    <t>DB1-WiFi Doorbell</t>
  </si>
  <si>
    <t>Fono monitor,must, 7" LCD, 1024x600,Standard PoE, puute, 8xalarm sisendit</t>
  </si>
  <si>
    <t>DS-KH6320-LE1(B)black</t>
  </si>
  <si>
    <t>Näotuvastusterminal, Mifare, wifi, Hik</t>
  </si>
  <si>
    <t>DS-K1T341CMW</t>
  </si>
  <si>
    <t>IP Bullet 2MP 2,8-12mm IR50m WDR120,Hik</t>
  </si>
  <si>
    <t>Kutsepaneel fono süvis, 2MP,1kanal,wifi,aluminium</t>
  </si>
  <si>
    <t>DS-KIS703Y-P</t>
  </si>
  <si>
    <t>EZVIZ W3R Smart Home Mesh Gen6 Wifi (EAN-6941545616759)</t>
  </si>
  <si>
    <t>CS-W3R(AX1800)</t>
  </si>
  <si>
    <t>Hikvision läbipääsu kontroller 2 uksele,suur kast,toiteplokk</t>
  </si>
  <si>
    <t>DS-K2602T</t>
  </si>
  <si>
    <t>Fono monitor 7" LCD, 1024x600,Standard PoE, puute, 8xalarm sisendit</t>
  </si>
  <si>
    <t>DS-KH6320-TE1</t>
  </si>
  <si>
    <t>IP Pöördkaamera 2MP,PTZ,kojamees,Laser x36zoom,Hikvision</t>
  </si>
  <si>
    <t>DS-2DF8236I5X-AELW</t>
  </si>
  <si>
    <t>Hikvision HI-FI mikrofon kaamerale, aktiivne</t>
  </si>
  <si>
    <t>DS-2FP2020</t>
  </si>
  <si>
    <t>AX PRO juhtmevaba keskus, 96 tsooni,Hikvision</t>
  </si>
  <si>
    <t>DS-PWA96-M-WE</t>
  </si>
  <si>
    <t>AX PRO kaamera moodul väli liikumisandurile PDTT15AM-LM-WE, IP66, Hikvision</t>
  </si>
  <si>
    <t>DS-PDCM15PF-IR</t>
  </si>
  <si>
    <t>Näotuvastusterminal, 2MP, Mifare, Hikvision</t>
  </si>
  <si>
    <t>DS-K1T671M</t>
  </si>
  <si>
    <t>DS-1280ZJ-S</t>
  </si>
  <si>
    <t>Hikvision 2Txx-seeria kaamerate alustoos</t>
  </si>
  <si>
    <t>Hikvision IP-fono switch 6xPoE+2xLAN 8x10/100Mbps</t>
  </si>
  <si>
    <t>DS-KAD606</t>
  </si>
  <si>
    <t>Hikvision läbipääsu kontroller 4 uksele,suur kast, toiteplokk</t>
  </si>
  <si>
    <t>DS-K2604T</t>
  </si>
  <si>
    <t>AX PRO Juhtmevaba väli kardin andur+ mikrolaine (MW 24Ghz), IP65, Hikvision</t>
  </si>
  <si>
    <t>DS-PDC10DM-EG2-WE</t>
  </si>
  <si>
    <t>32kan, 16xPOE pesa, HDMI, VGA, USBx3, HIK</t>
  </si>
  <si>
    <t>DS-7732NI-K4/16P</t>
  </si>
  <si>
    <t>AX PRO juhtmevaba keskus, 64 tsooni,Hikvision</t>
  </si>
  <si>
    <t>DS-PWA64-L-WE</t>
  </si>
  <si>
    <t>DS-KH6320-LE1black</t>
  </si>
  <si>
    <t>IP Pöörd 2MP x25,Darkfighter X, Hikvision</t>
  </si>
  <si>
    <t>DS-2DF8225IH-AEL</t>
  </si>
  <si>
    <t>DS-2TD2617B-6/PA</t>
  </si>
  <si>
    <t>10´´ Monitor, Android 10, Standart Poe/12V</t>
  </si>
  <si>
    <t>DS-KH9510-WTE1(B)</t>
  </si>
  <si>
    <t>DS-3E1526P-SI</t>
  </si>
  <si>
    <t>CS-CMT-Solar(Panel-C)</t>
  </si>
  <si>
    <t>DS-1260ZJ</t>
  </si>
  <si>
    <t>DS-PWA96-M2H-WE</t>
  </si>
  <si>
    <t>Näotuvastusterminal, nägu,kaart,sõrmejälg, Hik</t>
  </si>
  <si>
    <t>DS-K1T673DWX</t>
  </si>
  <si>
    <t>Hikvision Switch Poe 24 porti 1000Mbps, 1 x RJ45 Giga, 1 x SFP Giga, 370W</t>
  </si>
  <si>
    <t>DS-3E0526P-E</t>
  </si>
  <si>
    <t>Kutsepaneel 6 nuppu</t>
  </si>
  <si>
    <t>DS-KD-KK</t>
  </si>
  <si>
    <t>Fono monitor 7"LCD, 1024*600, two-wire, Hik</t>
  </si>
  <si>
    <t>DS-KH6320-WTE2</t>
  </si>
  <si>
    <t>Fono raam süvis 2-ne,Alustoos</t>
  </si>
  <si>
    <t>DS-KD-ACF2/Plastic</t>
  </si>
  <si>
    <t>DS-KV8113-WME1(B)/flush</t>
  </si>
  <si>
    <t>IP  Väli 8MP,IR 50m,Zoom,Smart,Hikvision</t>
  </si>
  <si>
    <t>DS-2CD4A85F-IZ2.8-12</t>
  </si>
  <si>
    <t>Fono monitor 7" LCD, 800×480, PoE, nuppudega, 2xalarm sisendit</t>
  </si>
  <si>
    <t>DS-KH6210L</t>
  </si>
  <si>
    <t>IP Kuppel 4Mp, 4mm, Korrosiooni.k, Hikvision</t>
  </si>
  <si>
    <t>DS-2XC6142FWD-IS4(C)</t>
  </si>
  <si>
    <t>Hikvision RS-485 pöördkaamera juhtpult</t>
  </si>
  <si>
    <t>DS-1004K</t>
  </si>
  <si>
    <t>IP Toru 4MP 4mm, MUST,ColorVu, Hikvision</t>
  </si>
  <si>
    <t>DS-2CD2T47G1-L-4(B)</t>
  </si>
  <si>
    <t>DS-1280ZJ-DM26</t>
  </si>
  <si>
    <t>Alutoos 45xx seeria kuplile</t>
  </si>
  <si>
    <t>Turbo Kuppel, 8MP, 2,8-12mm ,EXIR 80m,Hik</t>
  </si>
  <si>
    <t>DS-2CE79U8T-IT3Z</t>
  </si>
  <si>
    <t>Läbipääsu terminal, kaardilugeja, Hikvision</t>
  </si>
  <si>
    <t>DS-K1T105M</t>
  </si>
  <si>
    <t>CS-BC1-B1</t>
  </si>
  <si>
    <t>DS-2CD4A26FWD-IZ2.8-12</t>
  </si>
  <si>
    <t>IP Pöördkaamera</t>
  </si>
  <si>
    <t>2DF8223I-A</t>
  </si>
  <si>
    <t>EZVIZ BC1-B1 2MP akuga wifi juhtmevaba kaamera komplekt (kaamera + jaam)</t>
  </si>
  <si>
    <t>AX PRO juhtmevaba keskus, 96 juhtmevaba tsooni, Hikvision</t>
  </si>
  <si>
    <t>2 wire fono komplekt,DS-KH6320Y-WTPE2 x1,DS-KV8103Y-IMPE2 x1,DS-KABV8103-RS x1</t>
  </si>
  <si>
    <t>EZVIZ Akuga kaamerate päikesepaneel (Micro USB ühendus)</t>
  </si>
  <si>
    <t>IP termo toru 6mm 160x120,Tava 8mm 4MP,Keha temp mõõtmine,Hikvision</t>
  </si>
  <si>
    <t>Hikvision L2 Switch manageeritav Poe 24 porti 1000Mbps, 2 x SFP Giga, 370W, max 300m</t>
  </si>
  <si>
    <t>FONO, LÄBIPÄÄS, NÄOTUVASTUS</t>
  </si>
  <si>
    <t>KAAMERATE KINNITUSED</t>
  </si>
  <si>
    <t>EZVIZ</t>
  </si>
  <si>
    <t>AX PRO</t>
  </si>
  <si>
    <t>HIKVISION IP KAAMERAD</t>
  </si>
  <si>
    <t>HIND</t>
  </si>
  <si>
    <t>HIND+KM</t>
  </si>
  <si>
    <t>TOOTEKOOD</t>
  </si>
  <si>
    <t>VEEBIKAAMERA, MIKROFON, JUHTPULT</t>
  </si>
  <si>
    <t>HIKVISION TURBOKAAMERAD</t>
  </si>
  <si>
    <t>SALVESTID</t>
  </si>
  <si>
    <t>SWITCHID</t>
  </si>
  <si>
    <t>DS-2CD2766G2-IZS</t>
  </si>
  <si>
    <t>6MP AcuSense varifokaal kuppel,2.8-12mm, IR40m, Audio/Alarm, Hik</t>
  </si>
  <si>
    <r>
      <rPr>
        <b/>
        <i/>
        <sz val="20"/>
        <color rgb="FFFF0000"/>
        <rFont val="Times New Roman"/>
        <family val="1"/>
      </rPr>
      <t>HIK</t>
    </r>
    <r>
      <rPr>
        <b/>
        <i/>
        <sz val="20"/>
        <color indexed="9"/>
        <rFont val="Times New Roman"/>
        <family val="1"/>
      </rPr>
      <t>VISION</t>
    </r>
  </si>
  <si>
    <t>Remonditud/Kasutatud</t>
  </si>
  <si>
    <t>DS-KD-ACF3</t>
  </si>
  <si>
    <t>Fono raam süvis 3-ne, Hikvision</t>
  </si>
  <si>
    <t>DS-7608NI-K2/8P/4G(C)</t>
  </si>
  <si>
    <t>NVR 8 kanalit, 1U, 8 POE, 4G, 2 SATA, 6 TB, Hik</t>
  </si>
  <si>
    <t>DS-3E0318P-E/M(C)</t>
  </si>
  <si>
    <t>Hikvision Switch Poe 16 porti 100Mbps, 1 x RJ45 Giga, 1 x combo Giga,130W</t>
  </si>
  <si>
    <t>CS-H9C</t>
  </si>
  <si>
    <t>EZVIZ H9C 3MP+3MP wifi väli pöördkaamera</t>
  </si>
  <si>
    <t>CS-EB8</t>
  </si>
  <si>
    <t>EZVIZ CS-EB8 3MP akuga 4G pöördkaamera</t>
  </si>
  <si>
    <t>DS-1280ZJ-XS</t>
  </si>
  <si>
    <t>Hikvision 20xx-seeria kaamerate alustoos</t>
  </si>
  <si>
    <t>DS-2CV2141G2-IDW2.8(E)</t>
  </si>
  <si>
    <t>IP kuppel 4MP 2,8mm, WIFI, Hikvision</t>
  </si>
  <si>
    <t>Fono monitor,must, 7" LCD, 1024x600,Standard PoE, puute, 8xalarm sisendit, ei ühildu HikConnectiga)</t>
  </si>
  <si>
    <t>DS-K1T341CM</t>
  </si>
  <si>
    <t>Näotuvastusterminal, 4.3" displei, Mifare, 3000 nägu/kaarti, tööajaarvestus,IP65, Hik</t>
  </si>
  <si>
    <t>DS-KD-ACW1/S</t>
  </si>
  <si>
    <t>Fono raam pinnapealne 1-ne, roostevaba</t>
  </si>
  <si>
    <t>DS-KD8003-IME1(B)/S</t>
  </si>
  <si>
    <t>Kutsepaneel 1 nupp, Kaamera 2MP, roostevaba, Hikvision</t>
  </si>
  <si>
    <t>DS-2CD2786G2-IZS(C)BLACK</t>
  </si>
  <si>
    <t>IP Kuppel 8MP 2,8-12mm mootor,Acusence,audio,Darkfighter, must, Hikvision</t>
  </si>
  <si>
    <t>AX PRO juhtmevaba keskus, 96 juhtmevaba tsooni, 16 juhtmega tsooni sisendit, 2 releed</t>
  </si>
  <si>
    <t>DS-7716NI-M4/16P</t>
  </si>
  <si>
    <t xml:space="preserve">	
IP salvesti, 16 POE kanalit, kuni 32MP, 4xSATA kuni 16TB, Acusense, alarm IO 16/9</t>
  </si>
  <si>
    <t>DS-K2602</t>
  </si>
  <si>
    <t xml:space="preserve">	
Hikvision läbipääsu kontroller 2 uksele,suur kast,toiteplokk</t>
  </si>
  <si>
    <t>CS-H1C(2MP)</t>
  </si>
  <si>
    <t>EZVIZ H1C 2MP wifi sisekaamera, IR 10m</t>
  </si>
  <si>
    <t>DS-KD-M</t>
  </si>
  <si>
    <t>Kaardilugeja moodul Mifare</t>
  </si>
  <si>
    <t>DS-3E0310P-E/M</t>
  </si>
  <si>
    <t>Hikvision Switch Poe 8 Porti 10/100Mbps, 2 x RJ45 Giga, 60W, 6KVpiksekaitse</t>
  </si>
  <si>
    <t>DS-1275ZJ</t>
  </si>
  <si>
    <t>Hikvision kaamerate postikinnitus, 127 mm × 46 mm × 250 mm (kruvipakk puudu)</t>
  </si>
  <si>
    <t>DS-2CD1643G0-IZ(C)</t>
  </si>
  <si>
    <t>IP Bullet 4MP 2,8-12mm mootor,Hikvision</t>
  </si>
  <si>
    <t>DS-2CD2T45G0P-I</t>
  </si>
  <si>
    <t>IP Toru 4MP 1,68mm 180°,WDR,IR20m,Hikvision</t>
  </si>
  <si>
    <t>DS-2CD2646G2-IZS(C)</t>
  </si>
  <si>
    <t>IP Bullet 4MP 2,8-12mm,AcuSense,Hikvision</t>
  </si>
  <si>
    <t>DS-2CD2146G2-ISU2,8(B)(C)</t>
  </si>
  <si>
    <t>IP kuppel MUST 4Mp, 2,8mm,AcuSense IR 30m,IP66,Poe, HIK</t>
  </si>
  <si>
    <t>DS-2CD2746G2-IZS(C)</t>
  </si>
  <si>
    <t>IP kuppel 4MP, 2.8 mm-12 mm, IR 30m, IP67, Hik</t>
  </si>
  <si>
    <t>DS-2CD2345G0P-I</t>
  </si>
  <si>
    <t>IP kuppel 4MP 1,68mm 180°,WDR,Hikvision, sisetingimustesse</t>
  </si>
  <si>
    <t>DS-1273ZJ-140(MUST)</t>
  </si>
  <si>
    <t>ColorVU kuppelkaamera seinakinnitus MUST</t>
  </si>
  <si>
    <t>DS-1273ZJ-130-TRL</t>
  </si>
  <si>
    <t>Hikvision 23xx-seeria kaamerate seinakinnitus</t>
  </si>
  <si>
    <t>DS-2CD2T47G2-L-2,8</t>
  </si>
  <si>
    <t>IP Toru 4MP 2,8 mm,ColorVu, Hikvision</t>
  </si>
  <si>
    <t>EKRAANID</t>
  </si>
  <si>
    <t>DS-PWA96-M2-WE</t>
  </si>
  <si>
    <t>AX PRO juhtmevaba keskus, 96 juhtmevaba tsooni, suurem korpus, sobib7Ah aku</t>
  </si>
  <si>
    <t>DS-D5B86RB/B</t>
  </si>
  <si>
    <t>86" interaktiivne ekraan, Hikvision, sissehitatud kaamera, wifi, Android 8, whiteboard system</t>
  </si>
  <si>
    <t>DS-D5B86RB/D</t>
  </si>
  <si>
    <t>86" interaktiivne ekraan, Android 11, 4K, 2xHDMI, Bluetooth, wifi, 8MPcamera, whiteboard system</t>
  </si>
  <si>
    <t>DS-1602ZJ-BOX</t>
  </si>
  <si>
    <t>Hikvision DE/DFxxx-seeria pöördkuplite seinakinnitus karbikuga</t>
  </si>
  <si>
    <t>CS-H9C(3MP+3MP)</t>
  </si>
  <si>
    <t xml:space="preserve">EZVIZ H9C 3MP+3MP wifi väli pöördkaamera </t>
  </si>
  <si>
    <t>DS-KV8413-WME1(C)</t>
  </si>
  <si>
    <t>Kutsepaneel,2MP,4kanalit,wifi,alumiinium,Hikvision</t>
  </si>
  <si>
    <t>DS-KH6320-WTE1-W(Europe BV)</t>
  </si>
  <si>
    <t>Fono monitor Valge 7" LCD, 1024x600,Standard PoE,WIFI, puute, 8xalarm sisendit</t>
  </si>
  <si>
    <t>DS-2CD2T86G2-4I(B)2,8</t>
  </si>
  <si>
    <t>IP Bullet MUST 8MP 2,8mm,AcuSense,Hikvision</t>
  </si>
  <si>
    <t>DS-2CD1143G2-I2,8</t>
  </si>
  <si>
    <t>IP Kuppel 4MP 2,8mm, H.265,Hikvision</t>
  </si>
  <si>
    <r>
      <t>Laoseis</t>
    </r>
    <r>
      <rPr>
        <b/>
        <sz val="12"/>
        <color rgb="FFFFFFFF"/>
        <rFont val="Arial"/>
        <family val="2"/>
      </rPr>
      <t xml:space="preserve"> 02.10.2024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</si>
</sst>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\ \€"/>
    <numFmt numFmtId="165" formatCode="#,##0.00\ &quot;€&quot;"/>
  </numFmts>
  <fonts count="11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ptos Narrow"/>
      <family val="2"/>
      <scheme val="minor"/>
    </font>
    <font>
      <sz val="9"/>
      <name val="Arial"/>
      <family val="2"/>
    </font>
    <font>
      <sz val="10"/>
      <color indexed="8"/>
      <name val="Times New Roman"/>
      <family val="1"/>
    </font>
    <font>
      <i/>
      <sz val="36"/>
      <color rgb="FFFF0000"/>
      <name val="Times New Roman"/>
      <family val="1"/>
    </font>
    <font>
      <b/>
      <i/>
      <sz val="20"/>
      <color rgb="FFFF0000"/>
      <name val="Times New Roman"/>
      <family val="1"/>
    </font>
    <font>
      <b/>
      <i/>
      <sz val="20"/>
      <color indexed="9"/>
      <name val="Times New Roman"/>
      <family val="1"/>
    </font>
    <font>
      <sz val="12"/>
      <color indexed="9"/>
      <name val="Arial"/>
      <family val="2"/>
    </font>
    <font>
      <b/>
      <sz val="12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2" fillId="5" borderId="0" xfId="0" applyFont="1" applyFill="1" applyAlignment="1">
      <alignment horizontal="center" vertical="center" wrapText="1"/>
    </xf>
    <xf numFmtId="0" fontId="4" fillId="5" borderId="0" xfId="0" applyFont="1" applyFill="1"/>
    <xf numFmtId="0" fontId="2" fillId="5" borderId="0" xfId="0" applyFont="1" applyFill="1" applyAlignment="1">
      <alignment horizontal="center"/>
    </xf>
    <xf numFmtId="164" fontId="4" fillId="5" borderId="0" xfId="0" applyNumberFormat="1" applyFont="1" applyFill="1"/>
    <xf numFmtId="165" fontId="4" fillId="5" borderId="0" xfId="0" applyNumberFormat="1" applyFont="1" applyFill="1"/>
    <xf numFmtId="0" fontId="7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9" fillId="3" borderId="0" xfId="1" applyFont="1" applyFill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</cellXfs>
  <cellStyles count="2">
    <cellStyle name="Excel Built-in Normal" xfId="1" xr:uid="{1B7CCF69-BEF3-46C0-9ED1-300A8D40EA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A6BB-422F-4135-A2E3-60790E1A742C}">
  <dimension ref="A1:J105"/>
  <sheetViews>
    <sheetView tabSelected="1" workbookViewId="0">
      <selection activeCell="A5" sqref="A5:E5"/>
    </sheetView>
  </sheetViews>
  <sheetFormatPr defaultRowHeight="12" x14ac:dyDescent="0.2"/>
  <cols>
    <col min="1" max="1" width="26.7109375" style="2" customWidth="1"/>
    <col min="2" max="2" width="68.28515625" style="2" customWidth="1"/>
    <col min="3" max="3" width="4.28515625" style="2" customWidth="1"/>
    <col min="4" max="4" width="11.140625" style="2" customWidth="1"/>
    <col min="5" max="5" width="11.7109375" style="2" customWidth="1"/>
    <col min="6" max="16384" width="9.140625" style="2"/>
  </cols>
  <sheetData>
    <row r="1" spans="1:10" ht="12" customHeight="1" x14ac:dyDescent="0.2">
      <c r="A1" s="11" t="s">
        <v>106</v>
      </c>
      <c r="B1" s="12"/>
      <c r="C1" s="12"/>
      <c r="D1" s="12"/>
      <c r="E1" s="12"/>
    </row>
    <row r="2" spans="1:10" ht="12" customHeight="1" x14ac:dyDescent="0.2">
      <c r="A2" s="12"/>
      <c r="B2" s="12"/>
      <c r="C2" s="12"/>
      <c r="D2" s="12"/>
      <c r="E2" s="12"/>
    </row>
    <row r="3" spans="1:10" ht="12" customHeight="1" x14ac:dyDescent="0.2">
      <c r="A3" s="13" t="s">
        <v>107</v>
      </c>
      <c r="B3" s="13"/>
      <c r="C3" s="13"/>
      <c r="D3" s="13"/>
      <c r="E3" s="13"/>
    </row>
    <row r="4" spans="1:10" ht="12" customHeight="1" x14ac:dyDescent="0.2">
      <c r="A4" s="14" t="s">
        <v>181</v>
      </c>
      <c r="B4" s="14"/>
      <c r="C4" s="14"/>
      <c r="D4" s="14"/>
      <c r="E4" s="14"/>
    </row>
    <row r="5" spans="1:10" ht="12" customHeight="1" x14ac:dyDescent="0.2">
      <c r="A5" s="15"/>
      <c r="B5" s="15"/>
      <c r="C5" s="15"/>
      <c r="D5" s="15"/>
      <c r="E5" s="15"/>
    </row>
    <row r="6" spans="1:10" x14ac:dyDescent="0.2">
      <c r="A6" s="6" t="s">
        <v>99</v>
      </c>
      <c r="B6" s="6" t="s">
        <v>96</v>
      </c>
      <c r="C6" s="6"/>
      <c r="D6" s="6" t="s">
        <v>97</v>
      </c>
      <c r="E6" s="6" t="s">
        <v>98</v>
      </c>
      <c r="F6" s="1"/>
      <c r="G6" s="1"/>
      <c r="H6" s="1"/>
      <c r="J6" s="1"/>
    </row>
    <row r="7" spans="1:10" ht="15.75" customHeight="1" x14ac:dyDescent="0.2">
      <c r="A7" s="3" t="s">
        <v>48</v>
      </c>
      <c r="B7" s="3" t="s">
        <v>90</v>
      </c>
      <c r="C7" s="3">
        <v>1</v>
      </c>
      <c r="D7" s="4">
        <v>2270</v>
      </c>
      <c r="E7" s="5">
        <f t="shared" ref="E7:E17" si="0">+D7*1.22</f>
        <v>2769.4</v>
      </c>
      <c r="F7" s="1"/>
      <c r="G7" s="1"/>
      <c r="H7" s="1"/>
      <c r="J7" s="1"/>
    </row>
    <row r="8" spans="1:10" ht="12.75" customHeight="1" x14ac:dyDescent="0.2">
      <c r="A8" s="3" t="s">
        <v>129</v>
      </c>
      <c r="B8" s="3" t="s">
        <v>130</v>
      </c>
      <c r="C8" s="3">
        <v>1</v>
      </c>
      <c r="D8" s="4">
        <v>160</v>
      </c>
      <c r="E8" s="5">
        <f t="shared" si="0"/>
        <v>195.2</v>
      </c>
      <c r="F8" s="1"/>
      <c r="G8" s="1"/>
      <c r="H8" s="1"/>
      <c r="J8" s="1"/>
    </row>
    <row r="9" spans="1:10" ht="12.75" customHeight="1" x14ac:dyDescent="0.2">
      <c r="A9" s="3" t="s">
        <v>179</v>
      </c>
      <c r="B9" s="3" t="s">
        <v>180</v>
      </c>
      <c r="C9" s="3">
        <v>5</v>
      </c>
      <c r="D9" s="4">
        <v>120</v>
      </c>
      <c r="E9" s="5">
        <f t="shared" si="0"/>
        <v>146.4</v>
      </c>
      <c r="F9" s="1"/>
      <c r="G9" s="1"/>
      <c r="H9" s="1"/>
      <c r="J9" s="1"/>
    </row>
    <row r="10" spans="1:10" ht="12" customHeight="1" x14ac:dyDescent="0.2">
      <c r="A10" s="3" t="s">
        <v>144</v>
      </c>
      <c r="B10" s="3" t="s">
        <v>145</v>
      </c>
      <c r="C10" s="3">
        <v>1</v>
      </c>
      <c r="D10" s="4">
        <v>73</v>
      </c>
      <c r="E10" s="5">
        <f t="shared" si="0"/>
        <v>89.06</v>
      </c>
      <c r="F10" s="1"/>
      <c r="G10" s="1"/>
      <c r="H10" s="1"/>
      <c r="J10" s="1"/>
    </row>
    <row r="11" spans="1:10" ht="12" customHeight="1" x14ac:dyDescent="0.2">
      <c r="A11" s="3" t="s">
        <v>146</v>
      </c>
      <c r="B11" s="3" t="s">
        <v>147</v>
      </c>
      <c r="C11" s="3">
        <v>1</v>
      </c>
      <c r="D11" s="4">
        <v>80</v>
      </c>
      <c r="E11" s="5">
        <f t="shared" si="0"/>
        <v>97.6</v>
      </c>
      <c r="F11" s="1"/>
      <c r="G11" s="1"/>
      <c r="H11" s="1"/>
      <c r="J11" s="1"/>
    </row>
    <row r="12" spans="1:10" ht="12.75" customHeight="1" x14ac:dyDescent="0.2">
      <c r="A12" s="3" t="s">
        <v>150</v>
      </c>
      <c r="B12" s="3" t="s">
        <v>151</v>
      </c>
      <c r="C12" s="3">
        <v>1</v>
      </c>
      <c r="D12" s="4">
        <v>72</v>
      </c>
      <c r="E12" s="5">
        <f t="shared" si="0"/>
        <v>87.84</v>
      </c>
      <c r="F12" s="1"/>
      <c r="G12" s="1"/>
      <c r="H12" s="1"/>
      <c r="J12" s="1"/>
    </row>
    <row r="13" spans="1:10" ht="13.5" customHeight="1" x14ac:dyDescent="0.2">
      <c r="A13" s="3" t="s">
        <v>148</v>
      </c>
      <c r="B13" s="3" t="s">
        <v>149</v>
      </c>
      <c r="C13" s="3">
        <v>1</v>
      </c>
      <c r="D13" s="4">
        <v>110</v>
      </c>
      <c r="E13" s="5">
        <f t="shared" si="0"/>
        <v>134.19999999999999</v>
      </c>
      <c r="F13" s="1"/>
      <c r="G13" s="1"/>
      <c r="H13" s="1"/>
      <c r="J13" s="1"/>
    </row>
    <row r="14" spans="1:10" ht="13.5" customHeight="1" x14ac:dyDescent="0.2">
      <c r="A14" s="3" t="s">
        <v>177</v>
      </c>
      <c r="B14" s="3" t="s">
        <v>178</v>
      </c>
      <c r="C14" s="3">
        <v>1</v>
      </c>
      <c r="D14" s="4">
        <v>99</v>
      </c>
      <c r="E14" s="5">
        <f t="shared" si="0"/>
        <v>120.78</v>
      </c>
      <c r="F14" s="1"/>
      <c r="G14" s="1"/>
      <c r="H14" s="1"/>
      <c r="J14" s="1"/>
    </row>
    <row r="15" spans="1:10" ht="11.25" customHeight="1" x14ac:dyDescent="0.2">
      <c r="A15" s="3" t="s">
        <v>152</v>
      </c>
      <c r="B15" s="3" t="s">
        <v>153</v>
      </c>
      <c r="C15" s="3">
        <v>1</v>
      </c>
      <c r="D15" s="4">
        <v>111</v>
      </c>
      <c r="E15" s="5">
        <f t="shared" si="0"/>
        <v>135.41999999999999</v>
      </c>
      <c r="F15" s="1"/>
      <c r="G15" s="1"/>
      <c r="H15" s="1"/>
      <c r="J15" s="1"/>
    </row>
    <row r="16" spans="1:10" ht="12" customHeight="1" x14ac:dyDescent="0.2">
      <c r="A16" s="3" t="s">
        <v>154</v>
      </c>
      <c r="B16" s="3" t="s">
        <v>155</v>
      </c>
      <c r="C16" s="3">
        <v>1</v>
      </c>
      <c r="D16" s="4">
        <v>64</v>
      </c>
      <c r="E16" s="5">
        <f t="shared" si="0"/>
        <v>78.08</v>
      </c>
      <c r="F16" s="1"/>
      <c r="G16" s="1"/>
      <c r="H16" s="1"/>
      <c r="J16" s="1"/>
    </row>
    <row r="17" spans="1:10" ht="12" customHeight="1" x14ac:dyDescent="0.2">
      <c r="A17" s="3" t="s">
        <v>160</v>
      </c>
      <c r="B17" s="3" t="s">
        <v>161</v>
      </c>
      <c r="C17" s="3">
        <v>1</v>
      </c>
      <c r="D17" s="4">
        <v>93</v>
      </c>
      <c r="E17" s="5">
        <f t="shared" si="0"/>
        <v>113.46</v>
      </c>
      <c r="F17" s="1"/>
      <c r="G17" s="1"/>
      <c r="H17" s="1"/>
      <c r="J17" s="1"/>
    </row>
    <row r="18" spans="1:10" x14ac:dyDescent="0.2">
      <c r="A18" s="3" t="s">
        <v>24</v>
      </c>
      <c r="B18" s="3" t="s">
        <v>23</v>
      </c>
      <c r="C18" s="3">
        <v>1</v>
      </c>
      <c r="D18" s="4">
        <v>1616</v>
      </c>
      <c r="E18" s="5">
        <f>+D18*1.22</f>
        <v>1971.52</v>
      </c>
      <c r="F18" s="3"/>
      <c r="G18" s="3"/>
      <c r="H18" s="3"/>
      <c r="J18" s="4"/>
    </row>
    <row r="19" spans="1:10" x14ac:dyDescent="0.2">
      <c r="A19" s="3" t="s">
        <v>47</v>
      </c>
      <c r="B19" s="3" t="s">
        <v>46</v>
      </c>
      <c r="C19" s="3">
        <v>1</v>
      </c>
      <c r="D19" s="4">
        <v>820</v>
      </c>
      <c r="E19" s="5">
        <f t="shared" ref="E19:E101" si="1">+D19*1.22</f>
        <v>1000.4</v>
      </c>
      <c r="F19" s="3"/>
      <c r="G19" s="3"/>
      <c r="H19" s="3"/>
      <c r="J19" s="4"/>
    </row>
    <row r="20" spans="1:10" x14ac:dyDescent="0.2">
      <c r="A20" s="3" t="s">
        <v>120</v>
      </c>
      <c r="B20" s="3" t="s">
        <v>121</v>
      </c>
      <c r="C20" s="3">
        <v>1</v>
      </c>
      <c r="D20" s="4">
        <v>65</v>
      </c>
      <c r="E20" s="5">
        <f t="shared" si="1"/>
        <v>79.3</v>
      </c>
      <c r="F20" s="3"/>
      <c r="G20" s="3"/>
      <c r="H20" s="3"/>
      <c r="J20" s="4"/>
    </row>
    <row r="21" spans="1:10" x14ac:dyDescent="0.2">
      <c r="A21" s="3" t="s">
        <v>85</v>
      </c>
      <c r="B21" s="3" t="s">
        <v>84</v>
      </c>
      <c r="C21" s="3">
        <v>2</v>
      </c>
      <c r="D21" s="4">
        <v>643</v>
      </c>
      <c r="E21" s="5">
        <f t="shared" si="1"/>
        <v>784.46</v>
      </c>
      <c r="F21" s="3"/>
      <c r="G21" s="3"/>
      <c r="H21" s="3"/>
      <c r="J21" s="4"/>
    </row>
    <row r="22" spans="1:10" x14ac:dyDescent="0.2">
      <c r="A22" s="3" t="s">
        <v>67</v>
      </c>
      <c r="B22" s="3" t="s">
        <v>66</v>
      </c>
      <c r="C22" s="3">
        <v>1</v>
      </c>
      <c r="D22" s="4">
        <v>472</v>
      </c>
      <c r="E22" s="5">
        <f t="shared" si="1"/>
        <v>575.84</v>
      </c>
      <c r="F22" s="3"/>
      <c r="G22" s="3"/>
      <c r="H22" s="3"/>
      <c r="J22" s="4"/>
    </row>
    <row r="23" spans="1:10" x14ac:dyDescent="0.2">
      <c r="A23" s="3" t="s">
        <v>71</v>
      </c>
      <c r="B23" s="3" t="s">
        <v>70</v>
      </c>
      <c r="C23" s="3">
        <v>1</v>
      </c>
      <c r="D23" s="4">
        <v>300</v>
      </c>
      <c r="E23" s="5">
        <f t="shared" si="1"/>
        <v>366</v>
      </c>
      <c r="F23" s="3"/>
      <c r="G23" s="3"/>
      <c r="H23" s="3"/>
      <c r="J23" s="4"/>
    </row>
    <row r="24" spans="1:10" x14ac:dyDescent="0.2">
      <c r="A24" s="3" t="s">
        <v>83</v>
      </c>
      <c r="B24" s="3" t="s">
        <v>14</v>
      </c>
      <c r="C24" s="3">
        <v>2</v>
      </c>
      <c r="D24" s="4">
        <v>262</v>
      </c>
      <c r="E24" s="5">
        <f t="shared" si="1"/>
        <v>319.64</v>
      </c>
      <c r="F24" s="3"/>
      <c r="G24" s="3"/>
      <c r="H24" s="3"/>
      <c r="J24" s="4"/>
    </row>
    <row r="25" spans="1:10" x14ac:dyDescent="0.2">
      <c r="A25" s="3" t="s">
        <v>104</v>
      </c>
      <c r="B25" s="3" t="s">
        <v>105</v>
      </c>
      <c r="C25" s="3">
        <v>1</v>
      </c>
      <c r="D25" s="4">
        <v>112</v>
      </c>
      <c r="E25" s="5">
        <f t="shared" ref="E25" si="2">+D25*1.22</f>
        <v>136.63999999999999</v>
      </c>
      <c r="F25" s="3"/>
      <c r="G25" s="3"/>
      <c r="H25" s="3"/>
      <c r="J25" s="4"/>
    </row>
    <row r="26" spans="1:10" x14ac:dyDescent="0.2">
      <c r="A26" s="3" t="s">
        <v>75</v>
      </c>
      <c r="B26" s="3" t="s">
        <v>74</v>
      </c>
      <c r="C26" s="3">
        <v>1</v>
      </c>
      <c r="D26" s="4">
        <v>92</v>
      </c>
      <c r="E26" s="5">
        <f t="shared" si="1"/>
        <v>112.24</v>
      </c>
      <c r="F26" s="3"/>
      <c r="G26" s="3"/>
      <c r="H26" s="3"/>
      <c r="J26" s="4"/>
    </row>
    <row r="27" spans="1:10" x14ac:dyDescent="0.2">
      <c r="A27" s="7"/>
      <c r="B27" s="8" t="s">
        <v>101</v>
      </c>
      <c r="C27" s="7"/>
      <c r="D27" s="9"/>
      <c r="E27" s="10"/>
      <c r="F27" s="3"/>
      <c r="G27" s="3"/>
      <c r="H27" s="3"/>
      <c r="J27" s="4"/>
    </row>
    <row r="28" spans="1:10" x14ac:dyDescent="0.2">
      <c r="A28" s="3" t="s">
        <v>79</v>
      </c>
      <c r="B28" s="3" t="s">
        <v>78</v>
      </c>
      <c r="C28" s="3">
        <v>1</v>
      </c>
      <c r="D28" s="4">
        <v>99</v>
      </c>
      <c r="E28" s="5">
        <f t="shared" ref="E28" si="3">+D28*1.22</f>
        <v>120.78</v>
      </c>
      <c r="F28" s="3"/>
      <c r="G28" s="3"/>
      <c r="H28" s="3"/>
      <c r="J28" s="4"/>
    </row>
    <row r="29" spans="1:10" x14ac:dyDescent="0.2">
      <c r="A29" s="7"/>
      <c r="B29" s="8" t="s">
        <v>102</v>
      </c>
      <c r="C29" s="7"/>
      <c r="D29" s="9"/>
      <c r="E29" s="10"/>
      <c r="F29" s="3"/>
      <c r="G29" s="3"/>
      <c r="H29" s="3"/>
      <c r="J29" s="4"/>
    </row>
    <row r="30" spans="1:10" x14ac:dyDescent="0.2">
      <c r="A30" s="3" t="s">
        <v>42</v>
      </c>
      <c r="B30" s="3" t="s">
        <v>41</v>
      </c>
      <c r="C30" s="3">
        <v>1</v>
      </c>
      <c r="D30" s="4">
        <v>244</v>
      </c>
      <c r="E30" s="5">
        <f t="shared" ref="E30:E37" si="4">+D30*1.22</f>
        <v>297.68</v>
      </c>
      <c r="F30" s="3"/>
      <c r="G30" s="3"/>
      <c r="H30" s="3"/>
      <c r="J30" s="4"/>
    </row>
    <row r="31" spans="1:10" x14ac:dyDescent="0.2">
      <c r="A31" s="3" t="s">
        <v>132</v>
      </c>
      <c r="B31" s="3" t="s">
        <v>133</v>
      </c>
      <c r="C31" s="3">
        <v>1</v>
      </c>
      <c r="D31" s="4">
        <v>335</v>
      </c>
      <c r="E31" s="5">
        <f t="shared" si="4"/>
        <v>408.7</v>
      </c>
      <c r="F31" s="3"/>
      <c r="G31" s="3"/>
      <c r="H31" s="3"/>
      <c r="J31" s="4"/>
    </row>
    <row r="32" spans="1:10" x14ac:dyDescent="0.2">
      <c r="A32" s="3" t="s">
        <v>110</v>
      </c>
      <c r="B32" s="3" t="s">
        <v>111</v>
      </c>
      <c r="C32" s="3">
        <v>1</v>
      </c>
      <c r="D32" s="4">
        <v>162</v>
      </c>
      <c r="E32" s="5">
        <f t="shared" si="4"/>
        <v>197.64</v>
      </c>
      <c r="F32" s="3"/>
      <c r="G32" s="3"/>
      <c r="H32" s="3"/>
      <c r="J32" s="4"/>
    </row>
    <row r="33" spans="1:10" x14ac:dyDescent="0.2">
      <c r="A33" s="7"/>
      <c r="B33" s="8" t="s">
        <v>103</v>
      </c>
      <c r="C33" s="7"/>
      <c r="D33" s="9"/>
      <c r="E33" s="10"/>
      <c r="F33" s="3"/>
      <c r="G33" s="3"/>
      <c r="H33" s="3"/>
      <c r="J33" s="4"/>
    </row>
    <row r="34" spans="1:10" x14ac:dyDescent="0.2">
      <c r="A34" s="3" t="s">
        <v>58</v>
      </c>
      <c r="B34" s="3" t="s">
        <v>57</v>
      </c>
      <c r="C34" s="3">
        <v>1</v>
      </c>
      <c r="D34" s="4">
        <v>240</v>
      </c>
      <c r="E34" s="5">
        <f t="shared" ref="E34:E36" si="5">+D34*1.22</f>
        <v>292.8</v>
      </c>
      <c r="F34" s="3"/>
      <c r="G34" s="3"/>
      <c r="H34" s="3"/>
      <c r="J34" s="4"/>
    </row>
    <row r="35" spans="1:10" x14ac:dyDescent="0.2">
      <c r="A35" s="3" t="s">
        <v>140</v>
      </c>
      <c r="B35" s="3" t="s">
        <v>141</v>
      </c>
      <c r="C35" s="3">
        <v>1</v>
      </c>
      <c r="D35" s="4">
        <v>42</v>
      </c>
      <c r="E35" s="5">
        <f t="shared" si="5"/>
        <v>51.24</v>
      </c>
      <c r="F35" s="3"/>
      <c r="G35" s="3"/>
      <c r="H35" s="3"/>
      <c r="J35" s="4"/>
    </row>
    <row r="36" spans="1:10" x14ac:dyDescent="0.2">
      <c r="A36" s="3" t="s">
        <v>112</v>
      </c>
      <c r="B36" s="3" t="s">
        <v>113</v>
      </c>
      <c r="C36" s="3">
        <v>1</v>
      </c>
      <c r="D36" s="4">
        <v>93</v>
      </c>
      <c r="E36" s="5">
        <f t="shared" si="5"/>
        <v>113.46</v>
      </c>
      <c r="F36" s="3"/>
      <c r="G36" s="3"/>
      <c r="H36" s="3"/>
      <c r="J36" s="4"/>
    </row>
    <row r="37" spans="1:10" x14ac:dyDescent="0.2">
      <c r="A37" s="3" t="s">
        <v>51</v>
      </c>
      <c r="B37" s="3" t="s">
        <v>91</v>
      </c>
      <c r="C37" s="3">
        <v>1</v>
      </c>
      <c r="D37" s="4">
        <v>229</v>
      </c>
      <c r="E37" s="5">
        <f t="shared" si="4"/>
        <v>279.38</v>
      </c>
      <c r="F37" s="3"/>
      <c r="G37" s="3"/>
      <c r="H37" s="3"/>
      <c r="J37" s="4"/>
    </row>
    <row r="38" spans="1:10" x14ac:dyDescent="0.2">
      <c r="A38" s="7"/>
      <c r="B38" s="8" t="s">
        <v>92</v>
      </c>
      <c r="C38" s="7"/>
      <c r="D38" s="9"/>
      <c r="E38" s="10"/>
      <c r="F38" s="3"/>
      <c r="G38" s="3"/>
      <c r="H38" s="3"/>
      <c r="J38" s="4"/>
    </row>
    <row r="39" spans="1:10" x14ac:dyDescent="0.2">
      <c r="A39" s="3" t="s">
        <v>69</v>
      </c>
      <c r="B39" s="3" t="s">
        <v>68</v>
      </c>
      <c r="C39" s="3">
        <v>26</v>
      </c>
      <c r="D39" s="4">
        <v>30</v>
      </c>
      <c r="E39" s="5">
        <f t="shared" ref="E39:E71" si="6">+D39*1.22</f>
        <v>36.6</v>
      </c>
      <c r="F39" s="3"/>
      <c r="G39" s="3"/>
      <c r="H39" s="3"/>
      <c r="J39" s="4"/>
    </row>
    <row r="40" spans="1:10" x14ac:dyDescent="0.2">
      <c r="A40" s="3" t="s">
        <v>36</v>
      </c>
      <c r="B40" s="3" t="s">
        <v>35</v>
      </c>
      <c r="C40" s="3">
        <v>4</v>
      </c>
      <c r="D40" s="4">
        <v>35</v>
      </c>
      <c r="E40" s="5">
        <f t="shared" si="6"/>
        <v>42.699999999999996</v>
      </c>
      <c r="F40" s="3"/>
      <c r="G40" s="3"/>
      <c r="H40" s="3"/>
      <c r="J40" s="4"/>
    </row>
    <row r="41" spans="1:10" x14ac:dyDescent="0.2">
      <c r="A41" s="3" t="s">
        <v>127</v>
      </c>
      <c r="B41" s="3" t="s">
        <v>128</v>
      </c>
      <c r="C41" s="3">
        <v>1</v>
      </c>
      <c r="D41" s="4">
        <v>63</v>
      </c>
      <c r="E41" s="5">
        <f t="shared" si="6"/>
        <v>76.86</v>
      </c>
      <c r="F41" s="3"/>
      <c r="G41" s="3"/>
      <c r="H41" s="3"/>
      <c r="J41" s="4"/>
    </row>
    <row r="42" spans="1:10" x14ac:dyDescent="0.2">
      <c r="A42" s="3" t="s">
        <v>173</v>
      </c>
      <c r="B42" s="3" t="s">
        <v>174</v>
      </c>
      <c r="C42" s="3">
        <v>1</v>
      </c>
      <c r="D42" s="4">
        <v>89</v>
      </c>
      <c r="E42" s="5">
        <f t="shared" si="6"/>
        <v>108.58</v>
      </c>
      <c r="F42" s="3"/>
      <c r="G42" s="3"/>
      <c r="H42" s="3"/>
      <c r="J42" s="4"/>
    </row>
    <row r="43" spans="1:10" x14ac:dyDescent="0.2">
      <c r="A43" s="3" t="s">
        <v>125</v>
      </c>
      <c r="B43" s="3" t="s">
        <v>126</v>
      </c>
      <c r="C43" s="3">
        <v>1</v>
      </c>
      <c r="D43" s="4">
        <v>28</v>
      </c>
      <c r="E43" s="5">
        <f t="shared" si="6"/>
        <v>34.159999999999997</v>
      </c>
      <c r="F43" s="3"/>
      <c r="G43" s="3"/>
      <c r="H43" s="3"/>
      <c r="J43" s="4"/>
    </row>
    <row r="44" spans="1:10" x14ac:dyDescent="0.2">
      <c r="A44" s="3" t="s">
        <v>1</v>
      </c>
      <c r="B44" s="3" t="s">
        <v>0</v>
      </c>
      <c r="C44" s="3">
        <v>7</v>
      </c>
      <c r="D44" s="4">
        <v>84</v>
      </c>
      <c r="E44" s="5">
        <f t="shared" si="6"/>
        <v>102.48</v>
      </c>
      <c r="F44" s="3"/>
      <c r="G44" s="3"/>
      <c r="H44" s="3"/>
      <c r="J44" s="4"/>
    </row>
    <row r="45" spans="1:10" x14ac:dyDescent="0.2">
      <c r="A45" s="3" t="s">
        <v>45</v>
      </c>
      <c r="B45" s="3" t="s">
        <v>122</v>
      </c>
      <c r="C45" s="3">
        <v>1</v>
      </c>
      <c r="D45" s="4">
        <v>50</v>
      </c>
      <c r="E45" s="5">
        <f t="shared" si="6"/>
        <v>61</v>
      </c>
      <c r="F45" s="3"/>
      <c r="G45" s="3"/>
      <c r="H45" s="3"/>
      <c r="J45" s="4"/>
    </row>
    <row r="46" spans="1:10" x14ac:dyDescent="0.2">
      <c r="A46" s="3" t="s">
        <v>50</v>
      </c>
      <c r="B46" s="3" t="s">
        <v>49</v>
      </c>
      <c r="C46" s="3">
        <v>2</v>
      </c>
      <c r="D46" s="4">
        <v>125</v>
      </c>
      <c r="E46" s="5">
        <f t="shared" si="6"/>
        <v>152.5</v>
      </c>
      <c r="F46" s="3"/>
      <c r="G46" s="3"/>
      <c r="H46" s="3"/>
      <c r="J46" s="4"/>
    </row>
    <row r="47" spans="1:10" x14ac:dyDescent="0.2">
      <c r="A47" s="3" t="s">
        <v>62</v>
      </c>
      <c r="B47" s="3" t="s">
        <v>61</v>
      </c>
      <c r="C47" s="3">
        <v>1</v>
      </c>
      <c r="D47" s="4">
        <v>46</v>
      </c>
      <c r="E47" s="5">
        <f t="shared" si="6"/>
        <v>56.12</v>
      </c>
      <c r="F47" s="3"/>
      <c r="G47" s="3"/>
      <c r="H47" s="3"/>
      <c r="J47" s="4"/>
    </row>
    <row r="48" spans="1:10" x14ac:dyDescent="0.2">
      <c r="A48" s="3" t="s">
        <v>175</v>
      </c>
      <c r="B48" s="3" t="s">
        <v>176</v>
      </c>
      <c r="C48" s="3">
        <v>1</v>
      </c>
      <c r="D48" s="4">
        <v>65</v>
      </c>
      <c r="E48" s="5">
        <f t="shared" si="6"/>
        <v>79.3</v>
      </c>
      <c r="F48" s="3"/>
      <c r="G48" s="3"/>
      <c r="H48" s="3"/>
      <c r="J48" s="4"/>
    </row>
    <row r="49" spans="1:10" x14ac:dyDescent="0.2">
      <c r="A49" s="3" t="s">
        <v>11</v>
      </c>
      <c r="B49" s="3" t="s">
        <v>10</v>
      </c>
      <c r="C49" s="3">
        <v>4</v>
      </c>
      <c r="D49" s="4">
        <v>44</v>
      </c>
      <c r="E49" s="5">
        <f t="shared" si="6"/>
        <v>53.68</v>
      </c>
      <c r="F49" s="3"/>
      <c r="G49" s="3"/>
      <c r="H49" s="3"/>
      <c r="J49" s="4"/>
    </row>
    <row r="50" spans="1:10" x14ac:dyDescent="0.2">
      <c r="A50" s="3" t="s">
        <v>22</v>
      </c>
      <c r="B50" s="3" t="s">
        <v>21</v>
      </c>
      <c r="C50" s="3">
        <v>4</v>
      </c>
      <c r="D50" s="4">
        <v>58</v>
      </c>
      <c r="E50" s="5">
        <f t="shared" si="6"/>
        <v>70.760000000000005</v>
      </c>
      <c r="F50" s="3"/>
      <c r="G50" s="3"/>
      <c r="H50" s="3"/>
      <c r="J50" s="4"/>
    </row>
    <row r="51" spans="1:10" x14ac:dyDescent="0.2">
      <c r="A51" s="3" t="s">
        <v>50</v>
      </c>
      <c r="B51" s="3" t="s">
        <v>49</v>
      </c>
      <c r="C51" s="3">
        <v>2</v>
      </c>
      <c r="D51" s="4">
        <v>118</v>
      </c>
      <c r="E51" s="5">
        <f t="shared" si="6"/>
        <v>143.96</v>
      </c>
      <c r="F51" s="3"/>
      <c r="G51" s="3"/>
      <c r="H51" s="3"/>
      <c r="J51" s="4"/>
    </row>
    <row r="52" spans="1:10" x14ac:dyDescent="0.2">
      <c r="A52" s="3" t="s">
        <v>65</v>
      </c>
      <c r="B52" s="3" t="s">
        <v>15</v>
      </c>
      <c r="C52" s="3">
        <v>1</v>
      </c>
      <c r="D52" s="4">
        <v>73</v>
      </c>
      <c r="E52" s="5">
        <f t="shared" si="6"/>
        <v>89.06</v>
      </c>
      <c r="F52" s="3"/>
      <c r="G52" s="3"/>
      <c r="H52" s="3"/>
      <c r="J52" s="4"/>
    </row>
    <row r="53" spans="1:10" x14ac:dyDescent="0.2">
      <c r="A53" s="3" t="s">
        <v>7</v>
      </c>
      <c r="B53" s="3" t="s">
        <v>6</v>
      </c>
      <c r="C53" s="3">
        <v>1</v>
      </c>
      <c r="D53" s="4">
        <v>59</v>
      </c>
      <c r="E53" s="5">
        <f t="shared" si="6"/>
        <v>71.98</v>
      </c>
      <c r="F53" s="3"/>
      <c r="G53" s="3"/>
      <c r="H53" s="3"/>
      <c r="J53" s="4"/>
    </row>
    <row r="54" spans="1:10" x14ac:dyDescent="0.2">
      <c r="A54" s="3" t="s">
        <v>50</v>
      </c>
      <c r="B54" s="3" t="s">
        <v>49</v>
      </c>
      <c r="C54" s="3">
        <v>1</v>
      </c>
      <c r="D54" s="4">
        <v>116</v>
      </c>
      <c r="E54" s="5">
        <f t="shared" si="6"/>
        <v>141.52000000000001</v>
      </c>
      <c r="F54" s="3"/>
      <c r="G54" s="3"/>
      <c r="H54" s="3"/>
      <c r="J54" s="4"/>
    </row>
    <row r="55" spans="1:10" x14ac:dyDescent="0.2">
      <c r="A55" s="3" t="s">
        <v>11</v>
      </c>
      <c r="B55" s="3" t="s">
        <v>10</v>
      </c>
      <c r="C55" s="3">
        <v>17</v>
      </c>
      <c r="D55" s="4">
        <v>50</v>
      </c>
      <c r="E55" s="5">
        <f t="shared" si="6"/>
        <v>61</v>
      </c>
      <c r="F55" s="3"/>
      <c r="G55" s="3"/>
      <c r="H55" s="3"/>
      <c r="J55" s="4"/>
    </row>
    <row r="56" spans="1:10" x14ac:dyDescent="0.2">
      <c r="A56" s="3" t="s">
        <v>64</v>
      </c>
      <c r="B56" s="3" t="s">
        <v>63</v>
      </c>
      <c r="C56" s="3">
        <v>1</v>
      </c>
      <c r="D56" s="4">
        <v>20</v>
      </c>
      <c r="E56" s="5">
        <f t="shared" si="6"/>
        <v>24.4</v>
      </c>
      <c r="F56" s="3"/>
      <c r="G56" s="3"/>
      <c r="H56" s="3"/>
      <c r="J56" s="4"/>
    </row>
    <row r="57" spans="1:10" x14ac:dyDescent="0.2">
      <c r="A57" s="3" t="s">
        <v>108</v>
      </c>
      <c r="B57" s="3" t="s">
        <v>109</v>
      </c>
      <c r="C57" s="3">
        <v>1</v>
      </c>
      <c r="D57" s="4">
        <v>51</v>
      </c>
      <c r="E57" s="5">
        <f t="shared" si="6"/>
        <v>62.22</v>
      </c>
      <c r="F57" s="3"/>
      <c r="G57" s="3"/>
      <c r="H57" s="3"/>
      <c r="J57" s="4"/>
    </row>
    <row r="58" spans="1:10" x14ac:dyDescent="0.2">
      <c r="A58" s="3" t="s">
        <v>3</v>
      </c>
      <c r="B58" s="3" t="s">
        <v>2</v>
      </c>
      <c r="C58" s="3">
        <v>1</v>
      </c>
      <c r="D58" s="4">
        <v>191</v>
      </c>
      <c r="E58" s="5">
        <f t="shared" si="6"/>
        <v>233.01999999999998</v>
      </c>
      <c r="F58" s="3"/>
      <c r="G58" s="3"/>
      <c r="H58" s="3"/>
      <c r="J58" s="4"/>
    </row>
    <row r="59" spans="1:10" x14ac:dyDescent="0.2">
      <c r="A59" s="3" t="s">
        <v>60</v>
      </c>
      <c r="B59" s="3" t="s">
        <v>59</v>
      </c>
      <c r="C59" s="3">
        <v>7</v>
      </c>
      <c r="D59" s="4">
        <v>18</v>
      </c>
      <c r="E59" s="5">
        <f t="shared" si="6"/>
        <v>21.96</v>
      </c>
      <c r="F59" s="3"/>
      <c r="G59" s="3"/>
      <c r="H59" s="3"/>
      <c r="J59" s="4"/>
    </row>
    <row r="60" spans="1:10" x14ac:dyDescent="0.2">
      <c r="A60" s="3" t="s">
        <v>38</v>
      </c>
      <c r="B60" s="3" t="s">
        <v>37</v>
      </c>
      <c r="C60" s="3">
        <v>2</v>
      </c>
      <c r="D60" s="4">
        <v>113</v>
      </c>
      <c r="E60" s="5">
        <f t="shared" si="6"/>
        <v>137.85999999999999</v>
      </c>
      <c r="F60" s="3"/>
      <c r="G60" s="3"/>
      <c r="H60" s="3"/>
      <c r="J60" s="4"/>
    </row>
    <row r="61" spans="1:10" x14ac:dyDescent="0.2">
      <c r="A61" s="3" t="s">
        <v>20</v>
      </c>
      <c r="B61" s="3" t="s">
        <v>19</v>
      </c>
      <c r="C61" s="3">
        <v>1</v>
      </c>
      <c r="D61" s="4">
        <v>106</v>
      </c>
      <c r="E61" s="5">
        <f t="shared" si="6"/>
        <v>129.32</v>
      </c>
      <c r="F61" s="3"/>
      <c r="G61" s="3"/>
      <c r="H61" s="3"/>
      <c r="J61" s="4"/>
    </row>
    <row r="62" spans="1:10" x14ac:dyDescent="0.2">
      <c r="A62" s="3" t="s">
        <v>134</v>
      </c>
      <c r="B62" s="3" t="s">
        <v>135</v>
      </c>
      <c r="C62" s="3">
        <v>1</v>
      </c>
      <c r="D62" s="4">
        <v>125</v>
      </c>
      <c r="E62" s="5">
        <f t="shared" si="6"/>
        <v>152.5</v>
      </c>
      <c r="F62" s="3"/>
      <c r="G62" s="3"/>
      <c r="H62" s="3"/>
      <c r="J62" s="4"/>
    </row>
    <row r="63" spans="1:10" x14ac:dyDescent="0.2">
      <c r="A63" s="3" t="s">
        <v>81</v>
      </c>
      <c r="B63" s="3" t="s">
        <v>80</v>
      </c>
      <c r="C63" s="3">
        <v>10</v>
      </c>
      <c r="D63" s="4">
        <v>56</v>
      </c>
      <c r="E63" s="5">
        <f t="shared" si="6"/>
        <v>68.319999999999993</v>
      </c>
      <c r="F63" s="3"/>
      <c r="G63" s="3"/>
      <c r="H63" s="3"/>
      <c r="J63" s="4"/>
    </row>
    <row r="64" spans="1:10" x14ac:dyDescent="0.2">
      <c r="A64" s="3" t="s">
        <v>5</v>
      </c>
      <c r="B64" s="3" t="s">
        <v>4</v>
      </c>
      <c r="C64" s="3">
        <v>1</v>
      </c>
      <c r="D64" s="4">
        <v>60</v>
      </c>
      <c r="E64" s="5">
        <f t="shared" si="6"/>
        <v>73.2</v>
      </c>
      <c r="F64" s="3"/>
      <c r="G64" s="3"/>
      <c r="H64" s="3"/>
      <c r="J64" s="4"/>
    </row>
    <row r="65" spans="1:10" x14ac:dyDescent="0.2">
      <c r="A65" s="3" t="s">
        <v>16</v>
      </c>
      <c r="B65" s="3" t="s">
        <v>88</v>
      </c>
      <c r="C65" s="3">
        <v>1</v>
      </c>
      <c r="D65" s="4">
        <v>106</v>
      </c>
      <c r="E65" s="5">
        <f t="shared" si="6"/>
        <v>129.32</v>
      </c>
      <c r="F65" s="3"/>
      <c r="G65" s="3"/>
      <c r="H65" s="3"/>
      <c r="J65" s="4"/>
    </row>
    <row r="66" spans="1:10" x14ac:dyDescent="0.2">
      <c r="A66" s="3" t="s">
        <v>32</v>
      </c>
      <c r="B66" s="3" t="s">
        <v>31</v>
      </c>
      <c r="C66" s="3">
        <v>1</v>
      </c>
      <c r="D66" s="4">
        <v>224</v>
      </c>
      <c r="E66" s="5">
        <f t="shared" si="6"/>
        <v>273.27999999999997</v>
      </c>
      <c r="F66" s="3"/>
      <c r="G66" s="3"/>
      <c r="H66" s="3"/>
      <c r="J66" s="4"/>
    </row>
    <row r="67" spans="1:10" x14ac:dyDescent="0.2">
      <c r="A67" s="3" t="s">
        <v>56</v>
      </c>
      <c r="B67" s="3" t="s">
        <v>55</v>
      </c>
      <c r="C67" s="3">
        <v>2</v>
      </c>
      <c r="D67" s="4">
        <v>254</v>
      </c>
      <c r="E67" s="5">
        <f t="shared" si="6"/>
        <v>309.88</v>
      </c>
      <c r="F67" s="3"/>
      <c r="G67" s="3"/>
      <c r="H67" s="3"/>
      <c r="J67" s="4"/>
    </row>
    <row r="68" spans="1:10" x14ac:dyDescent="0.2">
      <c r="A68" s="3" t="s">
        <v>13</v>
      </c>
      <c r="B68" s="3" t="s">
        <v>12</v>
      </c>
      <c r="C68" s="3">
        <v>1</v>
      </c>
      <c r="D68" s="4">
        <v>96</v>
      </c>
      <c r="E68" s="5">
        <f t="shared" si="6"/>
        <v>117.12</v>
      </c>
      <c r="F68" s="3"/>
      <c r="G68" s="3"/>
      <c r="H68" s="3"/>
      <c r="J68" s="4"/>
    </row>
    <row r="69" spans="1:10" x14ac:dyDescent="0.2">
      <c r="A69" s="3" t="s">
        <v>138</v>
      </c>
      <c r="B69" s="3" t="s">
        <v>139</v>
      </c>
      <c r="C69" s="3">
        <v>1</v>
      </c>
      <c r="D69" s="4">
        <v>30</v>
      </c>
      <c r="E69" s="5">
        <f t="shared" si="6"/>
        <v>36.6</v>
      </c>
      <c r="F69" s="3"/>
      <c r="G69" s="3"/>
      <c r="H69" s="3"/>
      <c r="J69" s="4"/>
    </row>
    <row r="70" spans="1:10" x14ac:dyDescent="0.2">
      <c r="A70" s="3" t="s">
        <v>13</v>
      </c>
      <c r="B70" s="3" t="s">
        <v>12</v>
      </c>
      <c r="C70" s="3">
        <v>1</v>
      </c>
      <c r="D70" s="4">
        <v>101</v>
      </c>
      <c r="E70" s="5">
        <f t="shared" si="6"/>
        <v>123.22</v>
      </c>
      <c r="F70" s="3"/>
      <c r="G70" s="3"/>
      <c r="H70" s="3"/>
      <c r="J70" s="4"/>
    </row>
    <row r="71" spans="1:10" x14ac:dyDescent="0.2">
      <c r="A71" s="3" t="s">
        <v>123</v>
      </c>
      <c r="B71" s="3" t="s">
        <v>124</v>
      </c>
      <c r="C71" s="3">
        <v>1</v>
      </c>
      <c r="D71" s="4">
        <v>119</v>
      </c>
      <c r="E71" s="5">
        <f t="shared" si="6"/>
        <v>145.18</v>
      </c>
      <c r="F71" s="3"/>
      <c r="G71" s="3"/>
      <c r="H71" s="3"/>
      <c r="J71" s="4"/>
    </row>
    <row r="72" spans="1:10" x14ac:dyDescent="0.2">
      <c r="A72" s="3" t="s">
        <v>13</v>
      </c>
      <c r="B72" s="3" t="s">
        <v>12</v>
      </c>
      <c r="C72" s="3">
        <v>2</v>
      </c>
      <c r="D72" s="4">
        <v>114</v>
      </c>
      <c r="E72" s="5">
        <f t="shared" ref="E72" si="7">+D72*1.22</f>
        <v>139.07999999999998</v>
      </c>
    </row>
    <row r="73" spans="1:10" x14ac:dyDescent="0.2">
      <c r="A73" s="7"/>
      <c r="B73" s="8" t="s">
        <v>100</v>
      </c>
      <c r="C73" s="7"/>
      <c r="D73" s="9"/>
      <c r="E73" s="10"/>
    </row>
    <row r="74" spans="1:10" x14ac:dyDescent="0.2">
      <c r="A74" s="3" t="s">
        <v>26</v>
      </c>
      <c r="B74" s="3" t="s">
        <v>25</v>
      </c>
      <c r="C74" s="3">
        <v>13</v>
      </c>
      <c r="D74" s="4">
        <v>15</v>
      </c>
      <c r="E74" s="5">
        <f t="shared" ref="E74:E75" si="8">+D74*1.22</f>
        <v>18.3</v>
      </c>
      <c r="F74" s="3"/>
      <c r="G74" s="3"/>
      <c r="H74" s="3"/>
      <c r="J74" s="4"/>
    </row>
    <row r="75" spans="1:10" x14ac:dyDescent="0.2">
      <c r="A75" s="3" t="s">
        <v>73</v>
      </c>
      <c r="B75" s="3" t="s">
        <v>72</v>
      </c>
      <c r="C75" s="3">
        <v>1</v>
      </c>
      <c r="D75" s="4">
        <v>130</v>
      </c>
      <c r="E75" s="5">
        <f t="shared" si="8"/>
        <v>158.6</v>
      </c>
      <c r="F75" s="3"/>
      <c r="G75" s="3"/>
      <c r="H75" s="3"/>
      <c r="J75" s="4"/>
    </row>
    <row r="76" spans="1:10" x14ac:dyDescent="0.2">
      <c r="A76" s="7"/>
      <c r="B76" s="8" t="s">
        <v>93</v>
      </c>
      <c r="C76" s="7"/>
      <c r="D76" s="9"/>
      <c r="E76" s="10"/>
      <c r="F76" s="3"/>
      <c r="G76" s="3"/>
      <c r="H76" s="3"/>
      <c r="J76" s="4"/>
    </row>
    <row r="77" spans="1:10" x14ac:dyDescent="0.2">
      <c r="A77" s="3" t="s">
        <v>33</v>
      </c>
      <c r="B77" s="3" t="s">
        <v>34</v>
      </c>
      <c r="C77" s="3">
        <v>1</v>
      </c>
      <c r="D77" s="4">
        <v>8.08</v>
      </c>
      <c r="E77" s="5">
        <f t="shared" ref="E77:E84" si="9">+D77*1.22</f>
        <v>9.8575999999999997</v>
      </c>
      <c r="F77" s="3"/>
      <c r="G77" s="3"/>
      <c r="H77" s="3"/>
      <c r="J77" s="4"/>
    </row>
    <row r="78" spans="1:10" x14ac:dyDescent="0.2">
      <c r="A78" s="3" t="s">
        <v>53</v>
      </c>
      <c r="B78" s="3" t="s">
        <v>34</v>
      </c>
      <c r="C78" s="3">
        <v>1</v>
      </c>
      <c r="D78" s="4">
        <v>6</v>
      </c>
      <c r="E78" s="5">
        <f t="shared" si="9"/>
        <v>7.32</v>
      </c>
      <c r="F78" s="3"/>
      <c r="G78" s="3"/>
      <c r="H78" s="3"/>
      <c r="J78" s="4"/>
    </row>
    <row r="79" spans="1:10" x14ac:dyDescent="0.2">
      <c r="A79" s="3" t="s">
        <v>118</v>
      </c>
      <c r="B79" s="3" t="s">
        <v>119</v>
      </c>
      <c r="C79" s="3">
        <v>1</v>
      </c>
      <c r="D79" s="4">
        <v>16</v>
      </c>
      <c r="E79" s="5">
        <f t="shared" si="9"/>
        <v>19.52</v>
      </c>
      <c r="F79" s="3"/>
      <c r="G79" s="3"/>
      <c r="H79" s="3"/>
      <c r="J79" s="4"/>
    </row>
    <row r="80" spans="1:10" x14ac:dyDescent="0.2">
      <c r="A80" s="3" t="s">
        <v>156</v>
      </c>
      <c r="B80" s="3" t="s">
        <v>157</v>
      </c>
      <c r="C80" s="3">
        <v>1</v>
      </c>
      <c r="D80" s="4">
        <v>8.4</v>
      </c>
      <c r="E80" s="5">
        <f t="shared" si="9"/>
        <v>10.247999999999999</v>
      </c>
      <c r="F80" s="3"/>
      <c r="G80" s="3"/>
      <c r="H80" s="3"/>
      <c r="J80" s="4"/>
    </row>
    <row r="81" spans="1:10" x14ac:dyDescent="0.2">
      <c r="A81" s="3" t="s">
        <v>158</v>
      </c>
      <c r="B81" s="3" t="s">
        <v>159</v>
      </c>
      <c r="C81" s="3">
        <v>1</v>
      </c>
      <c r="D81" s="4">
        <v>10.6</v>
      </c>
      <c r="E81" s="5">
        <f t="shared" si="9"/>
        <v>12.931999999999999</v>
      </c>
      <c r="F81" s="3"/>
      <c r="G81" s="3"/>
      <c r="H81" s="3"/>
      <c r="J81" s="4"/>
    </row>
    <row r="82" spans="1:10" x14ac:dyDescent="0.2">
      <c r="A82" s="3" t="s">
        <v>169</v>
      </c>
      <c r="B82" s="3" t="s">
        <v>170</v>
      </c>
      <c r="C82" s="3">
        <v>1</v>
      </c>
      <c r="D82" s="4">
        <v>31</v>
      </c>
      <c r="E82" s="5">
        <f t="shared" si="9"/>
        <v>37.82</v>
      </c>
      <c r="F82" s="3"/>
      <c r="G82" s="3"/>
      <c r="H82" s="3"/>
      <c r="J82" s="4"/>
    </row>
    <row r="83" spans="1:10" x14ac:dyDescent="0.2">
      <c r="A83" s="3" t="s">
        <v>142</v>
      </c>
      <c r="B83" s="3" t="s">
        <v>143</v>
      </c>
      <c r="C83" s="3">
        <v>1</v>
      </c>
      <c r="D83" s="4">
        <v>8.0500000000000007</v>
      </c>
      <c r="E83" s="5">
        <f t="shared" si="9"/>
        <v>9.8210000000000015</v>
      </c>
      <c r="F83" s="3"/>
      <c r="G83" s="3"/>
      <c r="H83" s="3"/>
      <c r="J83" s="4"/>
    </row>
    <row r="84" spans="1:10" x14ac:dyDescent="0.2">
      <c r="A84" s="3" t="s">
        <v>76</v>
      </c>
      <c r="B84" s="3" t="s">
        <v>77</v>
      </c>
      <c r="C84" s="3">
        <v>1</v>
      </c>
      <c r="D84" s="4">
        <v>5</v>
      </c>
      <c r="E84" s="5">
        <f t="shared" si="9"/>
        <v>6.1</v>
      </c>
      <c r="F84" s="3"/>
      <c r="G84" s="3"/>
      <c r="H84" s="3"/>
      <c r="J84" s="4"/>
    </row>
    <row r="85" spans="1:10" x14ac:dyDescent="0.2">
      <c r="A85" s="7"/>
      <c r="B85" s="8" t="s">
        <v>94</v>
      </c>
      <c r="C85" s="7"/>
      <c r="D85" s="9"/>
      <c r="E85" s="10"/>
      <c r="F85" s="3"/>
      <c r="G85" s="3"/>
      <c r="H85" s="3"/>
      <c r="J85" s="4"/>
    </row>
    <row r="86" spans="1:10" x14ac:dyDescent="0.2">
      <c r="A86" s="3" t="s">
        <v>82</v>
      </c>
      <c r="B86" s="3" t="s">
        <v>86</v>
      </c>
      <c r="C86" s="3">
        <v>2</v>
      </c>
      <c r="D86" s="4">
        <v>110</v>
      </c>
      <c r="E86" s="5">
        <f t="shared" ref="E86:E93" si="10">+D86*1.22</f>
        <v>134.19999999999999</v>
      </c>
      <c r="F86" s="3"/>
      <c r="G86" s="3"/>
      <c r="H86" s="3"/>
      <c r="J86" s="4"/>
    </row>
    <row r="87" spans="1:10" x14ac:dyDescent="0.2">
      <c r="A87" s="3" t="s">
        <v>116</v>
      </c>
      <c r="B87" s="3" t="s">
        <v>117</v>
      </c>
      <c r="C87" s="3">
        <v>1</v>
      </c>
      <c r="D87" s="4">
        <v>159</v>
      </c>
      <c r="E87" s="5">
        <f t="shared" si="10"/>
        <v>193.98</v>
      </c>
      <c r="F87" s="3"/>
      <c r="G87" s="3"/>
      <c r="H87" s="3"/>
      <c r="J87" s="4"/>
    </row>
    <row r="88" spans="1:10" x14ac:dyDescent="0.2">
      <c r="A88" s="3" t="s">
        <v>18</v>
      </c>
      <c r="B88" s="3" t="s">
        <v>17</v>
      </c>
      <c r="C88" s="3">
        <v>3</v>
      </c>
      <c r="D88" s="4">
        <v>42</v>
      </c>
      <c r="E88" s="5">
        <f t="shared" si="10"/>
        <v>51.24</v>
      </c>
      <c r="F88" s="3"/>
      <c r="G88" s="3"/>
      <c r="H88" s="3"/>
      <c r="J88" s="4"/>
    </row>
    <row r="89" spans="1:10" x14ac:dyDescent="0.2">
      <c r="A89" s="3" t="s">
        <v>52</v>
      </c>
      <c r="B89" s="3" t="s">
        <v>89</v>
      </c>
      <c r="C89" s="3">
        <v>2</v>
      </c>
      <c r="D89" s="4">
        <v>20</v>
      </c>
      <c r="E89" s="5">
        <f t="shared" si="10"/>
        <v>24.4</v>
      </c>
      <c r="F89" s="3"/>
      <c r="G89" s="3"/>
      <c r="H89" s="3"/>
      <c r="J89" s="4"/>
    </row>
    <row r="90" spans="1:10" x14ac:dyDescent="0.2">
      <c r="A90" s="3" t="s">
        <v>171</v>
      </c>
      <c r="B90" s="3" t="s">
        <v>172</v>
      </c>
      <c r="C90" s="3">
        <v>1</v>
      </c>
      <c r="D90" s="4">
        <v>43</v>
      </c>
      <c r="E90" s="5">
        <f t="shared" si="10"/>
        <v>52.46</v>
      </c>
      <c r="F90" s="3"/>
      <c r="G90" s="3"/>
      <c r="H90" s="3"/>
      <c r="J90" s="4"/>
    </row>
    <row r="91" spans="1:10" x14ac:dyDescent="0.2">
      <c r="A91" s="3" t="s">
        <v>114</v>
      </c>
      <c r="B91" s="3" t="s">
        <v>115</v>
      </c>
      <c r="C91" s="3">
        <v>1</v>
      </c>
      <c r="D91" s="4">
        <v>44</v>
      </c>
      <c r="E91" s="5">
        <f t="shared" si="10"/>
        <v>53.68</v>
      </c>
      <c r="F91" s="3"/>
      <c r="G91" s="3"/>
      <c r="H91" s="3"/>
      <c r="J91" s="4"/>
    </row>
    <row r="92" spans="1:10" x14ac:dyDescent="0.2">
      <c r="A92" s="3" t="s">
        <v>136</v>
      </c>
      <c r="B92" s="3" t="s">
        <v>137</v>
      </c>
      <c r="C92" s="3">
        <v>1</v>
      </c>
      <c r="D92" s="4">
        <v>16</v>
      </c>
      <c r="E92" s="5">
        <f t="shared" si="10"/>
        <v>19.52</v>
      </c>
      <c r="F92" s="3"/>
      <c r="G92" s="3"/>
      <c r="H92" s="3"/>
      <c r="J92" s="4"/>
    </row>
    <row r="93" spans="1:10" x14ac:dyDescent="0.2">
      <c r="A93" s="3" t="s">
        <v>9</v>
      </c>
      <c r="B93" s="3" t="s">
        <v>8</v>
      </c>
      <c r="C93" s="3">
        <v>1</v>
      </c>
      <c r="D93" s="4">
        <v>10</v>
      </c>
      <c r="E93" s="5">
        <f t="shared" si="10"/>
        <v>12.2</v>
      </c>
      <c r="F93" s="3"/>
      <c r="G93" s="3"/>
      <c r="H93" s="3"/>
      <c r="J93" s="4"/>
    </row>
    <row r="94" spans="1:10" x14ac:dyDescent="0.2">
      <c r="A94" s="7"/>
      <c r="B94" s="8" t="s">
        <v>95</v>
      </c>
      <c r="C94" s="7"/>
      <c r="D94" s="9"/>
      <c r="E94" s="10"/>
      <c r="F94" s="3"/>
      <c r="G94" s="3"/>
      <c r="H94" s="3"/>
      <c r="J94" s="4"/>
    </row>
    <row r="95" spans="1:10" x14ac:dyDescent="0.2">
      <c r="A95" s="3" t="s">
        <v>54</v>
      </c>
      <c r="B95" s="3" t="s">
        <v>87</v>
      </c>
      <c r="C95" s="3">
        <v>1</v>
      </c>
      <c r="D95" s="4">
        <v>109</v>
      </c>
      <c r="E95" s="5">
        <f t="shared" si="1"/>
        <v>132.97999999999999</v>
      </c>
      <c r="F95" s="3"/>
      <c r="G95" s="3"/>
      <c r="H95" s="3"/>
      <c r="J95" s="4"/>
    </row>
    <row r="96" spans="1:10" x14ac:dyDescent="0.2">
      <c r="A96" s="3" t="s">
        <v>28</v>
      </c>
      <c r="B96" s="3" t="s">
        <v>27</v>
      </c>
      <c r="C96" s="3">
        <v>1</v>
      </c>
      <c r="D96" s="4">
        <v>89</v>
      </c>
      <c r="E96" s="5">
        <f t="shared" si="1"/>
        <v>108.58</v>
      </c>
      <c r="F96" s="3"/>
      <c r="G96" s="3"/>
      <c r="H96" s="3"/>
      <c r="J96" s="4"/>
    </row>
    <row r="97" spans="1:10" x14ac:dyDescent="0.2">
      <c r="A97" s="3" t="s">
        <v>44</v>
      </c>
      <c r="B97" s="3" t="s">
        <v>43</v>
      </c>
      <c r="C97" s="3">
        <v>1</v>
      </c>
      <c r="D97" s="4">
        <v>63</v>
      </c>
      <c r="E97" s="5">
        <f t="shared" si="1"/>
        <v>76.86</v>
      </c>
      <c r="F97" s="3"/>
      <c r="G97" s="3"/>
      <c r="H97" s="3"/>
      <c r="J97" s="4"/>
    </row>
    <row r="98" spans="1:10" x14ac:dyDescent="0.2">
      <c r="A98" s="3" t="s">
        <v>54</v>
      </c>
      <c r="B98" s="3" t="s">
        <v>131</v>
      </c>
      <c r="C98" s="3">
        <v>1</v>
      </c>
      <c r="D98" s="4">
        <v>118</v>
      </c>
      <c r="E98" s="5">
        <f t="shared" si="1"/>
        <v>143.96</v>
      </c>
      <c r="F98" s="3"/>
      <c r="G98" s="3"/>
      <c r="H98" s="3"/>
      <c r="J98" s="4"/>
    </row>
    <row r="99" spans="1:10" x14ac:dyDescent="0.2">
      <c r="A99" s="3" t="s">
        <v>44</v>
      </c>
      <c r="B99" s="3" t="s">
        <v>43</v>
      </c>
      <c r="C99" s="3">
        <v>1</v>
      </c>
      <c r="D99" s="4">
        <v>60</v>
      </c>
      <c r="E99" s="5">
        <f t="shared" si="1"/>
        <v>73.2</v>
      </c>
      <c r="F99" s="3"/>
      <c r="G99" s="3"/>
      <c r="H99" s="3"/>
      <c r="J99" s="4"/>
    </row>
    <row r="100" spans="1:10" x14ac:dyDescent="0.2">
      <c r="A100" s="3" t="s">
        <v>30</v>
      </c>
      <c r="B100" s="3" t="s">
        <v>29</v>
      </c>
      <c r="C100" s="3">
        <v>4</v>
      </c>
      <c r="D100" s="4">
        <v>44</v>
      </c>
      <c r="E100" s="5">
        <f t="shared" si="1"/>
        <v>53.68</v>
      </c>
      <c r="F100" s="3"/>
      <c r="G100" s="3"/>
      <c r="H100" s="3"/>
      <c r="J100" s="4"/>
    </row>
    <row r="101" spans="1:10" x14ac:dyDescent="0.2">
      <c r="A101" s="3" t="s">
        <v>40</v>
      </c>
      <c r="B101" s="3" t="s">
        <v>39</v>
      </c>
      <c r="C101" s="3">
        <v>1</v>
      </c>
      <c r="D101" s="4">
        <v>35</v>
      </c>
      <c r="E101" s="5">
        <f t="shared" si="1"/>
        <v>42.699999999999996</v>
      </c>
      <c r="F101" s="3"/>
      <c r="G101" s="3"/>
      <c r="H101" s="3"/>
      <c r="J101" s="4"/>
    </row>
    <row r="102" spans="1:10" x14ac:dyDescent="0.2">
      <c r="A102" s="3" t="s">
        <v>163</v>
      </c>
      <c r="B102" s="3" t="s">
        <v>164</v>
      </c>
      <c r="C102" s="3">
        <v>1</v>
      </c>
      <c r="D102" s="4">
        <v>98</v>
      </c>
      <c r="E102" s="5">
        <f t="shared" ref="E102:E105" si="11">+D102*1.22</f>
        <v>119.56</v>
      </c>
      <c r="F102" s="3"/>
      <c r="G102" s="3"/>
      <c r="H102" s="3"/>
      <c r="J102" s="4"/>
    </row>
    <row r="103" spans="1:10" x14ac:dyDescent="0.2">
      <c r="A103" s="7"/>
      <c r="B103" s="8" t="s">
        <v>162</v>
      </c>
      <c r="C103" s="7"/>
      <c r="D103" s="9"/>
      <c r="E103" s="10"/>
      <c r="F103" s="3"/>
      <c r="G103" s="3"/>
      <c r="H103" s="3"/>
      <c r="J103" s="4"/>
    </row>
    <row r="104" spans="1:10" x14ac:dyDescent="0.2">
      <c r="A104" s="3" t="s">
        <v>165</v>
      </c>
      <c r="B104" s="2" t="s">
        <v>166</v>
      </c>
      <c r="C104" s="2">
        <v>1</v>
      </c>
      <c r="D104" s="4">
        <v>1400</v>
      </c>
      <c r="E104" s="5">
        <f t="shared" si="11"/>
        <v>1708</v>
      </c>
    </row>
    <row r="105" spans="1:10" x14ac:dyDescent="0.2">
      <c r="A105" s="3" t="s">
        <v>167</v>
      </c>
      <c r="B105" s="2" t="s">
        <v>168</v>
      </c>
      <c r="C105" s="2">
        <v>1</v>
      </c>
      <c r="D105" s="4">
        <v>1500</v>
      </c>
      <c r="E105" s="5">
        <f t="shared" si="11"/>
        <v>1830</v>
      </c>
    </row>
  </sheetData>
  <mergeCells count="4">
    <mergeCell ref="A1:E2"/>
    <mergeCell ref="A3:E3"/>
    <mergeCell ref="A4:E4"/>
    <mergeCell ref="A5:E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Selg</cp:lastModifiedBy>
  <cp:lastPrinted>2024-09-05T06:59:41Z</cp:lastPrinted>
  <dcterms:created xsi:type="dcterms:W3CDTF">2024-05-07T10:36:23Z</dcterms:created>
  <dcterms:modified xsi:type="dcterms:W3CDTF">2024-10-02T10:49:27Z</dcterms:modified>
</cp:coreProperties>
</file>